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dv 2015" sheetId="11" r:id="rId1"/>
  </sheets>
  <definedNames>
    <definedName name="_AMO_UniqueIdentifier" hidden="1">"'18d2433f-1dd6-43e4-8b82-55d59cef4ac1'"</definedName>
    <definedName name="_xlnm.Print_Area" localSheetId="0">'5P1 Disadv 2015'!$A$5:$P$62</definedName>
    <definedName name="_xlnm.Print_Titles" localSheetId="0">'5P1 Disadv 2015'!$A:$B</definedName>
  </definedNames>
  <calcPr calcId="145621"/>
</workbook>
</file>

<file path=xl/calcChain.xml><?xml version="1.0" encoding="utf-8"?>
<calcChain xmlns="http://schemas.openxmlformats.org/spreadsheetml/2006/main">
  <c r="M12" i="11" l="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7" i="11"/>
  <c r="N27" i="11"/>
  <c r="O27" i="11"/>
  <c r="P27" i="11"/>
  <c r="M28" i="11"/>
  <c r="N28" i="11"/>
  <c r="O28" i="11"/>
  <c r="P28" i="11"/>
  <c r="M29" i="11"/>
  <c r="N29" i="11"/>
  <c r="O29" i="11"/>
  <c r="P29" i="11"/>
  <c r="M30" i="11"/>
  <c r="N30" i="11"/>
  <c r="O30" i="11"/>
  <c r="P30" i="11"/>
  <c r="P32" i="11" l="1"/>
  <c r="O32" i="11"/>
  <c r="N32" i="11"/>
  <c r="M32" i="11"/>
  <c r="P31" i="11"/>
  <c r="O31" i="11"/>
  <c r="N31" i="11"/>
  <c r="M31" i="11"/>
  <c r="P61" i="11" l="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33" i="11"/>
  <c r="O33" i="11"/>
  <c r="N33" i="11"/>
  <c r="M33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<sst xmlns="http://schemas.openxmlformats.org/spreadsheetml/2006/main" count="118" uniqueCount="92">
  <si>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</si>
  <si>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</si>
  <si>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</si>
  <si>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</si>
  <si>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</si>
  <si>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</si>
  <si>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</si>
  <si>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</si>
  <si>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</si>
  <si>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</si>
  <si>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</si>
  <si>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</si>
  <si>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</si>
  <si>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</si>
  <si>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</si>
  <si>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</si>
  <si>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</si>
  <si>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</si>
  <si>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</si>
  <si>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</si>
  <si>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</si>
  <si>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</si>
  <si>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</si>
  <si>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</si>
  <si>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</si>
  <si>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</si>
  <si>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</si>
  <si>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</si>
  <si>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</si>
  <si>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</si>
  <si>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</si>
  <si>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</si>
  <si>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</si>
  <si>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</si>
  <si>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</si>
  <si>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</si>
  <si>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</si>
  <si>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</si>
  <si>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</si>
  <si>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</si>
  <si>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</si>
  <si>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</si>
  <si>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</si>
  <si>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</si>
  <si>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</si>
  <si>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</si>
  <si>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</si>
  <si>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</si>
  <si>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</si>
  <si>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</si>
  <si>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</si>
  <si>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</si>
  <si>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</si>
  <si>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</si>
  <si>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</si>
  <si>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</si>
  <si>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</si>
  <si>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</si>
  <si>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</si>
  <si>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</si>
  <si>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</si>
  <si>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</si>
  <si>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</si>
  <si>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</si>
  <si>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</si>
  <si>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</si>
  <si>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</si>
  <si>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2014 - 2015</t>
  </si>
  <si>
    <t>(2,895)</t>
  </si>
  <si>
    <t>(18,360)</t>
  </si>
  <si>
    <t>(15.77%)</t>
  </si>
  <si>
    <t>(18.36%)</t>
  </si>
  <si>
    <t>(9,461)</t>
  </si>
  <si>
    <t>(1,737)</t>
  </si>
  <si>
    <t>(2,811)</t>
  </si>
  <si>
    <t>(76)</t>
  </si>
  <si>
    <t>(8)</t>
  </si>
  <si>
    <t>(17,579)</t>
  </si>
  <si>
    <t>(723)</t>
  </si>
  <si>
    <t>(58)</t>
  </si>
  <si>
    <t>(15.99%)</t>
  </si>
  <si>
    <t>(13.79%)</t>
  </si>
  <si>
    <t>(486)</t>
  </si>
  <si>
    <t>(1,067)</t>
  </si>
  <si>
    <t>(184)</t>
  </si>
  <si>
    <t>(3,150)</t>
  </si>
  <si>
    <t>(5,068)</t>
  </si>
  <si>
    <t>(1,243)</t>
  </si>
  <si>
    <t>(15.43%)</t>
  </si>
  <si>
    <t>(21.05%)</t>
  </si>
  <si>
    <t>(14.80%)</t>
  </si>
  <si>
    <t>(10.51%)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</si>
</sst>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0" t="s">
        <v>65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0" t="s">
        <v>39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0" t="s">
        <v>67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0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3">
        <v>232</v>
      </c>
      <c r="D10" s="13">
        <v>166</v>
      </c>
      <c r="E10" s="13">
        <v>25</v>
      </c>
      <c r="F10" s="13">
        <v>423</v>
      </c>
      <c r="G10" s="13"/>
      <c r="H10" s="13">
        <v>1217</v>
      </c>
      <c r="I10" s="13">
        <v>992</v>
      </c>
      <c r="J10" s="13">
        <v>160</v>
      </c>
      <c r="K10" s="13">
        <v>2369</v>
      </c>
      <c r="L10" s="13"/>
      <c r="M10" s="17">
        <f>IF(H10=0,"--",C10/H10)</f>
        <v>0.19063270336894</v>
      </c>
      <c r="N10" s="17">
        <f t="shared" ref="N10:N61" si="0">IF(I10=0,"--",D10/I10)</f>
        <v>0.16733870967741934</v>
      </c>
      <c r="O10" s="17">
        <f t="shared" ref="O10:O61" si="1">IF(J10=0,"--",E10/J10)</f>
        <v>0.15625</v>
      </c>
      <c r="P10" s="17">
        <f t="shared" ref="P10:P61" si="2">IF(K10=0,"--",F10/K10)</f>
        <v>0.17855635289151542</v>
      </c>
    </row>
    <row r="11" spans="1:16" x14ac:dyDescent="0.25">
      <c r="A11" s="8">
        <v>508</v>
      </c>
      <c r="B11" s="7" t="s">
        <v>48</v>
      </c>
      <c r="C11" s="15" t="s">
        <v>82</v>
      </c>
      <c r="D11" s="15" t="s">
        <v>83</v>
      </c>
      <c r="E11" s="15" t="s">
        <v>84</v>
      </c>
      <c r="F11" s="15" t="s">
        <v>73</v>
      </c>
      <c r="G11" s="13"/>
      <c r="H11" s="15" t="s">
        <v>85</v>
      </c>
      <c r="I11" s="15" t="s">
        <v>86</v>
      </c>
      <c r="J11" s="15" t="s">
        <v>87</v>
      </c>
      <c r="K11" s="15" t="s">
        <v>72</v>
      </c>
      <c r="L11" s="13"/>
      <c r="M11" s="16" t="s">
        <v>88</v>
      </c>
      <c r="N11" s="16" t="s">
        <v>89</v>
      </c>
      <c r="O11" s="16" t="s">
        <v>90</v>
      </c>
      <c r="P11" s="16" t="s">
        <v>71</v>
      </c>
    </row>
    <row r="12" spans="1:16" x14ac:dyDescent="0.25">
      <c r="A12" s="8" t="s">
        <v>49</v>
      </c>
      <c r="B12" s="7" t="s">
        <v>50</v>
      </c>
      <c r="C12" s="13">
        <v>69</v>
      </c>
      <c r="D12" s="13">
        <v>130</v>
      </c>
      <c r="E12" s="13">
        <v>17</v>
      </c>
      <c r="F12" s="13">
        <v>216</v>
      </c>
      <c r="G12" s="13"/>
      <c r="H12" s="13">
        <v>656</v>
      </c>
      <c r="I12" s="13">
        <v>710</v>
      </c>
      <c r="J12" s="13">
        <v>120</v>
      </c>
      <c r="K12" s="13">
        <v>1486</v>
      </c>
      <c r="L12" s="13"/>
      <c r="M12" s="17">
        <f t="shared" ref="M11:M30" si="3">IF(H12=0,"--",C12/H12)</f>
        <v>0.10518292682926829</v>
      </c>
      <c r="N12" s="17">
        <f t="shared" ref="N11:N30" si="4">IF(I12=0,"--",D12/I12)</f>
        <v>0.18309859154929578</v>
      </c>
      <c r="O12" s="17">
        <f t="shared" ref="O11:O30" si="5">IF(J12=0,"--",E12/J12)</f>
        <v>0.14166666666666666</v>
      </c>
      <c r="P12" s="17">
        <f t="shared" ref="P11:P30" si="6">IF(K12=0,"--",F12/K12)</f>
        <v>0.14535666218034993</v>
      </c>
    </row>
    <row r="13" spans="1:16" x14ac:dyDescent="0.25">
      <c r="A13" s="8" t="s">
        <v>49</v>
      </c>
      <c r="B13" s="7" t="s">
        <v>51</v>
      </c>
      <c r="C13" s="13">
        <v>28</v>
      </c>
      <c r="D13" s="13">
        <v>351</v>
      </c>
      <c r="E13" s="13">
        <v>20</v>
      </c>
      <c r="F13" s="13">
        <v>399</v>
      </c>
      <c r="G13" s="13"/>
      <c r="H13" s="13">
        <v>170</v>
      </c>
      <c r="I13" s="13">
        <v>1313</v>
      </c>
      <c r="J13" s="13">
        <v>91</v>
      </c>
      <c r="K13" s="13">
        <v>1574</v>
      </c>
      <c r="L13" s="13"/>
      <c r="M13" s="17">
        <f t="shared" si="3"/>
        <v>0.16470588235294117</v>
      </c>
      <c r="N13" s="17">
        <f t="shared" si="4"/>
        <v>0.26732673267326734</v>
      </c>
      <c r="O13" s="17">
        <f t="shared" si="5"/>
        <v>0.21978021978021978</v>
      </c>
      <c r="P13" s="17">
        <f t="shared" si="6"/>
        <v>0.25349428208386277</v>
      </c>
    </row>
    <row r="14" spans="1:16" x14ac:dyDescent="0.25">
      <c r="A14" s="8" t="s">
        <v>49</v>
      </c>
      <c r="B14" s="7" t="s">
        <v>52</v>
      </c>
      <c r="C14" s="13">
        <v>20</v>
      </c>
      <c r="D14" s="13">
        <v>54</v>
      </c>
      <c r="E14" s="13">
        <v>5</v>
      </c>
      <c r="F14" s="13">
        <v>79</v>
      </c>
      <c r="G14" s="13"/>
      <c r="H14" s="13">
        <v>82</v>
      </c>
      <c r="I14" s="13">
        <v>218</v>
      </c>
      <c r="J14" s="13">
        <v>23</v>
      </c>
      <c r="K14" s="13">
        <v>323</v>
      </c>
      <c r="L14" s="13"/>
      <c r="M14" s="17">
        <f t="shared" si="3"/>
        <v>0.24390243902439024</v>
      </c>
      <c r="N14" s="17">
        <f t="shared" si="4"/>
        <v>0.24770642201834864</v>
      </c>
      <c r="O14" s="17">
        <f t="shared" si="5"/>
        <v>0.21739130434782608</v>
      </c>
      <c r="P14" s="17">
        <f t="shared" si="6"/>
        <v>0.24458204334365324</v>
      </c>
    </row>
    <row r="15" spans="1:16" x14ac:dyDescent="0.25">
      <c r="A15" s="8" t="s">
        <v>49</v>
      </c>
      <c r="B15" s="7" t="s">
        <v>53</v>
      </c>
      <c r="C15" s="13">
        <v>178</v>
      </c>
      <c r="D15" s="13">
        <v>223</v>
      </c>
      <c r="E15" s="13">
        <v>91</v>
      </c>
      <c r="F15" s="13">
        <v>492</v>
      </c>
      <c r="G15" s="13"/>
      <c r="H15" s="13">
        <v>1417</v>
      </c>
      <c r="I15" s="13">
        <v>1209</v>
      </c>
      <c r="J15" s="13">
        <v>736</v>
      </c>
      <c r="K15" s="13">
        <v>3362</v>
      </c>
      <c r="L15" s="13"/>
      <c r="M15" s="17">
        <f t="shared" si="3"/>
        <v>0.12561750176429076</v>
      </c>
      <c r="N15" s="17">
        <f t="shared" si="4"/>
        <v>0.18444995864350702</v>
      </c>
      <c r="O15" s="17">
        <f t="shared" si="5"/>
        <v>0.12364130434782608</v>
      </c>
      <c r="P15" s="17">
        <f t="shared" si="6"/>
        <v>0.14634146341463414</v>
      </c>
    </row>
    <row r="16" spans="1:16" x14ac:dyDescent="0.25">
      <c r="A16" s="8" t="s">
        <v>49</v>
      </c>
      <c r="B16" s="7" t="s">
        <v>54</v>
      </c>
      <c r="C16" s="13">
        <v>87</v>
      </c>
      <c r="D16" s="13">
        <v>91</v>
      </c>
      <c r="E16" s="13">
        <v>13</v>
      </c>
      <c r="F16" s="13">
        <v>191</v>
      </c>
      <c r="G16" s="13"/>
      <c r="H16" s="13">
        <v>350</v>
      </c>
      <c r="I16" s="13">
        <v>682</v>
      </c>
      <c r="J16" s="13">
        <v>99</v>
      </c>
      <c r="K16" s="13">
        <v>1131</v>
      </c>
      <c r="L16" s="13"/>
      <c r="M16" s="17">
        <f t="shared" si="3"/>
        <v>0.24857142857142858</v>
      </c>
      <c r="N16" s="17">
        <f t="shared" si="4"/>
        <v>0.13343108504398826</v>
      </c>
      <c r="O16" s="17">
        <f t="shared" si="5"/>
        <v>0.13131313131313133</v>
      </c>
      <c r="P16" s="17">
        <f t="shared" si="6"/>
        <v>0.16887709991158267</v>
      </c>
    </row>
    <row r="17" spans="1:16" x14ac:dyDescent="0.25">
      <c r="A17" s="8" t="s">
        <v>49</v>
      </c>
      <c r="B17" s="7" t="s">
        <v>55</v>
      </c>
      <c r="C17" s="13">
        <v>22</v>
      </c>
      <c r="D17" s="13">
        <v>74</v>
      </c>
      <c r="E17" s="13">
        <v>9</v>
      </c>
      <c r="F17" s="13">
        <v>105</v>
      </c>
      <c r="G17" s="13"/>
      <c r="H17" s="13">
        <v>101</v>
      </c>
      <c r="I17" s="13">
        <v>281</v>
      </c>
      <c r="J17" s="13">
        <v>46</v>
      </c>
      <c r="K17" s="13">
        <v>428</v>
      </c>
      <c r="L17" s="13"/>
      <c r="M17" s="17">
        <f t="shared" si="3"/>
        <v>0.21782178217821782</v>
      </c>
      <c r="N17" s="17">
        <f t="shared" si="4"/>
        <v>0.26334519572953735</v>
      </c>
      <c r="O17" s="17">
        <f t="shared" si="5"/>
        <v>0.19565217391304349</v>
      </c>
      <c r="P17" s="17">
        <f t="shared" si="6"/>
        <v>0.24532710280373832</v>
      </c>
    </row>
    <row r="18" spans="1:16" x14ac:dyDescent="0.25">
      <c r="A18" s="8" t="s">
        <v>49</v>
      </c>
      <c r="B18" s="7" t="s">
        <v>56</v>
      </c>
      <c r="C18" s="13">
        <v>82</v>
      </c>
      <c r="D18" s="13">
        <v>144</v>
      </c>
      <c r="E18" s="13">
        <v>29</v>
      </c>
      <c r="F18" s="13">
        <v>255</v>
      </c>
      <c r="G18" s="13"/>
      <c r="H18" s="13">
        <v>374</v>
      </c>
      <c r="I18" s="13">
        <v>655</v>
      </c>
      <c r="J18" s="13">
        <v>128</v>
      </c>
      <c r="K18" s="13">
        <v>1157</v>
      </c>
      <c r="L18" s="13"/>
      <c r="M18" s="17">
        <f t="shared" si="3"/>
        <v>0.21925133689839571</v>
      </c>
      <c r="N18" s="17">
        <f t="shared" si="4"/>
        <v>0.2198473282442748</v>
      </c>
      <c r="O18" s="17">
        <f t="shared" si="5"/>
        <v>0.2265625</v>
      </c>
      <c r="P18" s="17">
        <f t="shared" si="6"/>
        <v>0.22039757994814174</v>
      </c>
    </row>
    <row r="19" spans="1:16" x14ac:dyDescent="0.25">
      <c r="A19" s="8">
        <v>507</v>
      </c>
      <c r="B19" s="7" t="s">
        <v>7</v>
      </c>
      <c r="C19" s="13">
        <v>100</v>
      </c>
      <c r="D19" s="13">
        <v>109</v>
      </c>
      <c r="E19" s="13">
        <v>12</v>
      </c>
      <c r="F19" s="13">
        <v>221</v>
      </c>
      <c r="G19" s="13"/>
      <c r="H19" s="13">
        <v>781</v>
      </c>
      <c r="I19" s="13">
        <v>580</v>
      </c>
      <c r="J19" s="13">
        <v>71</v>
      </c>
      <c r="K19" s="13">
        <v>1432</v>
      </c>
      <c r="L19" s="13"/>
      <c r="M19" s="17">
        <f t="shared" si="3"/>
        <v>0.12804097311139565</v>
      </c>
      <c r="N19" s="17">
        <f t="shared" si="4"/>
        <v>0.18793103448275861</v>
      </c>
      <c r="O19" s="17">
        <f t="shared" si="5"/>
        <v>0.16901408450704225</v>
      </c>
      <c r="P19" s="17">
        <f t="shared" si="6"/>
        <v>0.1543296089385475</v>
      </c>
    </row>
    <row r="20" spans="1:16" x14ac:dyDescent="0.25">
      <c r="A20" s="8">
        <v>502</v>
      </c>
      <c r="B20" s="7" t="s">
        <v>2</v>
      </c>
      <c r="C20" s="13">
        <v>1648</v>
      </c>
      <c r="D20" s="13">
        <v>805</v>
      </c>
      <c r="E20" s="13">
        <v>541</v>
      </c>
      <c r="F20" s="13">
        <v>2994</v>
      </c>
      <c r="G20" s="13"/>
      <c r="H20" s="13">
        <v>6247</v>
      </c>
      <c r="I20" s="13">
        <v>3300</v>
      </c>
      <c r="J20" s="13">
        <v>2083</v>
      </c>
      <c r="K20" s="13">
        <v>11630</v>
      </c>
      <c r="L20" s="13"/>
      <c r="M20" s="17">
        <f t="shared" si="3"/>
        <v>0.26380662718104692</v>
      </c>
      <c r="N20" s="17">
        <f t="shared" si="4"/>
        <v>0.24393939393939393</v>
      </c>
      <c r="O20" s="17">
        <f t="shared" si="5"/>
        <v>0.25972155544887182</v>
      </c>
      <c r="P20" s="17">
        <f t="shared" si="6"/>
        <v>0.25743766122098022</v>
      </c>
    </row>
    <row r="21" spans="1:16" x14ac:dyDescent="0.25">
      <c r="A21" s="8">
        <v>509</v>
      </c>
      <c r="B21" s="7" t="s">
        <v>8</v>
      </c>
      <c r="C21" s="13">
        <v>283</v>
      </c>
      <c r="D21" s="13">
        <v>214</v>
      </c>
      <c r="E21" s="13">
        <v>148</v>
      </c>
      <c r="F21" s="13">
        <v>645</v>
      </c>
      <c r="G21" s="13"/>
      <c r="H21" s="13">
        <v>1254</v>
      </c>
      <c r="I21" s="13">
        <v>1021</v>
      </c>
      <c r="J21" s="13">
        <v>707</v>
      </c>
      <c r="K21" s="13">
        <v>2982</v>
      </c>
      <c r="L21" s="13"/>
      <c r="M21" s="17">
        <f t="shared" si="3"/>
        <v>0.22567783094098884</v>
      </c>
      <c r="N21" s="17">
        <f t="shared" si="4"/>
        <v>0.20959843290891284</v>
      </c>
      <c r="O21" s="17">
        <f t="shared" si="5"/>
        <v>0.20933521923620935</v>
      </c>
      <c r="P21" s="17">
        <f t="shared" si="6"/>
        <v>0.21629778672032193</v>
      </c>
    </row>
    <row r="22" spans="1:16" x14ac:dyDescent="0.25">
      <c r="A22" s="8">
        <v>512</v>
      </c>
      <c r="B22" s="7" t="s">
        <v>11</v>
      </c>
      <c r="C22" s="13">
        <v>475</v>
      </c>
      <c r="D22" s="13">
        <v>236</v>
      </c>
      <c r="E22" s="13">
        <v>215</v>
      </c>
      <c r="F22" s="13">
        <v>926</v>
      </c>
      <c r="G22" s="13"/>
      <c r="H22" s="13">
        <v>2187</v>
      </c>
      <c r="I22" s="13">
        <v>922</v>
      </c>
      <c r="J22" s="13">
        <v>1027</v>
      </c>
      <c r="K22" s="13">
        <v>4136</v>
      </c>
      <c r="L22" s="13"/>
      <c r="M22" s="17">
        <f t="shared" si="3"/>
        <v>0.21719250114311842</v>
      </c>
      <c r="N22" s="17">
        <f t="shared" si="4"/>
        <v>0.2559652928416486</v>
      </c>
      <c r="O22" s="17">
        <f t="shared" si="5"/>
        <v>0.20934761441090555</v>
      </c>
      <c r="P22" s="17">
        <f t="shared" si="6"/>
        <v>0.22388781431334623</v>
      </c>
    </row>
    <row r="23" spans="1:16" x14ac:dyDescent="0.25">
      <c r="A23" s="8">
        <v>540</v>
      </c>
      <c r="B23" s="7" t="s">
        <v>37</v>
      </c>
      <c r="C23" s="13">
        <v>53</v>
      </c>
      <c r="D23" s="13">
        <v>46</v>
      </c>
      <c r="E23" s="13">
        <v>28</v>
      </c>
      <c r="F23" s="13">
        <v>127</v>
      </c>
      <c r="G23" s="13"/>
      <c r="H23" s="13">
        <v>344</v>
      </c>
      <c r="I23" s="13">
        <v>383</v>
      </c>
      <c r="J23" s="13">
        <v>140</v>
      </c>
      <c r="K23" s="13">
        <v>867</v>
      </c>
      <c r="L23" s="13"/>
      <c r="M23" s="17">
        <f t="shared" si="3"/>
        <v>0.15406976744186046</v>
      </c>
      <c r="N23" s="17">
        <f t="shared" si="4"/>
        <v>0.12010443864229765</v>
      </c>
      <c r="O23" s="17">
        <f t="shared" si="5"/>
        <v>0.2</v>
      </c>
      <c r="P23" s="17">
        <f t="shared" si="6"/>
        <v>0.14648212226066898</v>
      </c>
    </row>
    <row r="24" spans="1:16" x14ac:dyDescent="0.25">
      <c r="A24" s="8">
        <v>519</v>
      </c>
      <c r="B24" s="7" t="s">
        <v>18</v>
      </c>
      <c r="C24" s="13">
        <v>10</v>
      </c>
      <c r="D24" s="13">
        <v>48</v>
      </c>
      <c r="E24" s="13">
        <v>13</v>
      </c>
      <c r="F24" s="13">
        <v>71</v>
      </c>
      <c r="G24" s="13"/>
      <c r="H24" s="13">
        <v>89</v>
      </c>
      <c r="I24" s="13">
        <v>314</v>
      </c>
      <c r="J24" s="13">
        <v>106</v>
      </c>
      <c r="K24" s="13">
        <v>509</v>
      </c>
      <c r="L24" s="13"/>
      <c r="M24" s="17">
        <f t="shared" si="3"/>
        <v>0.11235955056179775</v>
      </c>
      <c r="N24" s="17">
        <f t="shared" si="4"/>
        <v>0.15286624203821655</v>
      </c>
      <c r="O24" s="17">
        <f t="shared" si="5"/>
        <v>0.12264150943396226</v>
      </c>
      <c r="P24" s="17">
        <f t="shared" si="6"/>
        <v>0.13948919449901767</v>
      </c>
    </row>
    <row r="25" spans="1:16" x14ac:dyDescent="0.25">
      <c r="A25" s="8">
        <v>514</v>
      </c>
      <c r="B25" s="7" t="s">
        <v>13</v>
      </c>
      <c r="C25" s="13">
        <v>137</v>
      </c>
      <c r="D25" s="13">
        <v>158</v>
      </c>
      <c r="E25" s="13">
        <v>97</v>
      </c>
      <c r="F25" s="13">
        <v>392</v>
      </c>
      <c r="G25" s="13"/>
      <c r="H25" s="13">
        <v>987</v>
      </c>
      <c r="I25" s="13">
        <v>947</v>
      </c>
      <c r="J25" s="13">
        <v>649</v>
      </c>
      <c r="K25" s="13">
        <v>2583</v>
      </c>
      <c r="L25" s="13"/>
      <c r="M25" s="17">
        <f t="shared" si="3"/>
        <v>0.13880445795339413</v>
      </c>
      <c r="N25" s="17">
        <f t="shared" si="4"/>
        <v>0.16684266103484688</v>
      </c>
      <c r="O25" s="17">
        <f t="shared" si="5"/>
        <v>0.14946070878274267</v>
      </c>
      <c r="P25" s="17">
        <f t="shared" si="6"/>
        <v>0.15176151761517614</v>
      </c>
    </row>
    <row r="26" spans="1:16" x14ac:dyDescent="0.25">
      <c r="A26" s="8">
        <v>529</v>
      </c>
      <c r="B26" s="7" t="s">
        <v>57</v>
      </c>
      <c r="C26" s="12" t="s">
        <v>74</v>
      </c>
      <c r="D26" s="12" t="s">
        <v>75</v>
      </c>
      <c r="E26" s="12" t="s">
        <v>76</v>
      </c>
      <c r="F26" s="15" t="s">
        <v>68</v>
      </c>
      <c r="G26" s="13"/>
      <c r="H26" s="12" t="s">
        <v>77</v>
      </c>
      <c r="I26" s="12" t="s">
        <v>78</v>
      </c>
      <c r="J26" s="12" t="s">
        <v>79</v>
      </c>
      <c r="K26" s="15" t="s">
        <v>69</v>
      </c>
      <c r="L26" s="13"/>
      <c r="M26" s="16" t="s">
        <v>80</v>
      </c>
      <c r="N26" s="16" t="s">
        <v>91</v>
      </c>
      <c r="O26" s="16" t="s">
        <v>81</v>
      </c>
      <c r="P26" s="16" t="s">
        <v>70</v>
      </c>
    </row>
    <row r="27" spans="1:16" x14ac:dyDescent="0.25">
      <c r="A27" s="8" t="s">
        <v>49</v>
      </c>
      <c r="B27" s="7" t="s">
        <v>58</v>
      </c>
      <c r="C27" s="13">
        <v>6</v>
      </c>
      <c r="D27" s="13">
        <v>3</v>
      </c>
      <c r="E27" s="13">
        <v>0</v>
      </c>
      <c r="F27" s="13">
        <v>9</v>
      </c>
      <c r="G27" s="13"/>
      <c r="H27" s="13">
        <v>65</v>
      </c>
      <c r="I27" s="13">
        <v>89</v>
      </c>
      <c r="J27" s="13">
        <v>1</v>
      </c>
      <c r="K27" s="13">
        <v>155</v>
      </c>
      <c r="L27" s="13"/>
      <c r="M27" s="17">
        <f t="shared" si="3"/>
        <v>9.2307692307692313E-2</v>
      </c>
      <c r="N27" s="17">
        <f t="shared" si="4"/>
        <v>3.3707865168539325E-2</v>
      </c>
      <c r="O27" s="17">
        <f t="shared" si="5"/>
        <v>0</v>
      </c>
      <c r="P27" s="17">
        <f t="shared" si="6"/>
        <v>5.8064516129032261E-2</v>
      </c>
    </row>
    <row r="28" spans="1:16" x14ac:dyDescent="0.25">
      <c r="A28" s="8" t="s">
        <v>49</v>
      </c>
      <c r="B28" s="7" t="s">
        <v>59</v>
      </c>
      <c r="C28" s="13">
        <v>72</v>
      </c>
      <c r="D28" s="13">
        <v>16</v>
      </c>
      <c r="E28" s="13">
        <v>2</v>
      </c>
      <c r="F28" s="13">
        <v>90</v>
      </c>
      <c r="G28" s="13"/>
      <c r="H28" s="13">
        <v>348</v>
      </c>
      <c r="I28" s="13">
        <v>127</v>
      </c>
      <c r="J28" s="13">
        <v>5</v>
      </c>
      <c r="K28" s="13">
        <v>480</v>
      </c>
      <c r="L28" s="13"/>
      <c r="M28" s="17">
        <f t="shared" si="3"/>
        <v>0.20689655172413793</v>
      </c>
      <c r="N28" s="17">
        <f t="shared" si="4"/>
        <v>0.12598425196850394</v>
      </c>
      <c r="O28" s="17">
        <f t="shared" si="5"/>
        <v>0.4</v>
      </c>
      <c r="P28" s="17">
        <f t="shared" si="6"/>
        <v>0.1875</v>
      </c>
    </row>
    <row r="29" spans="1:16" x14ac:dyDescent="0.25">
      <c r="A29" s="8" t="s">
        <v>49</v>
      </c>
      <c r="B29" s="7" t="s">
        <v>60</v>
      </c>
      <c r="C29" s="13">
        <v>34</v>
      </c>
      <c r="D29" s="13">
        <v>35</v>
      </c>
      <c r="E29" s="13">
        <v>3</v>
      </c>
      <c r="F29" s="13">
        <v>72</v>
      </c>
      <c r="G29" s="13"/>
      <c r="H29" s="13">
        <v>228</v>
      </c>
      <c r="I29" s="13">
        <v>347</v>
      </c>
      <c r="J29" s="13">
        <v>39</v>
      </c>
      <c r="K29" s="13">
        <v>614</v>
      </c>
      <c r="L29" s="13"/>
      <c r="M29" s="17">
        <f t="shared" si="3"/>
        <v>0.14912280701754385</v>
      </c>
      <c r="N29" s="17">
        <f t="shared" si="4"/>
        <v>0.10086455331412104</v>
      </c>
      <c r="O29" s="17">
        <f t="shared" si="5"/>
        <v>7.6923076923076927E-2</v>
      </c>
      <c r="P29" s="17">
        <f t="shared" si="6"/>
        <v>0.11726384364820847</v>
      </c>
    </row>
    <row r="30" spans="1:16" x14ac:dyDescent="0.25">
      <c r="A30" s="8" t="s">
        <v>49</v>
      </c>
      <c r="B30" s="7" t="s">
        <v>61</v>
      </c>
      <c r="C30" s="13">
        <v>2699</v>
      </c>
      <c r="D30" s="13">
        <v>22</v>
      </c>
      <c r="E30" s="13">
        <v>3</v>
      </c>
      <c r="F30" s="13">
        <v>2724</v>
      </c>
      <c r="G30" s="13"/>
      <c r="H30" s="13">
        <v>16938</v>
      </c>
      <c r="I30" s="13">
        <v>160</v>
      </c>
      <c r="J30" s="13">
        <v>13</v>
      </c>
      <c r="K30" s="13">
        <v>17111</v>
      </c>
      <c r="L30" s="13"/>
      <c r="M30" s="17">
        <f t="shared" si="3"/>
        <v>0.1593458495690164</v>
      </c>
      <c r="N30" s="17">
        <f t="shared" si="4"/>
        <v>0.13750000000000001</v>
      </c>
      <c r="O30" s="17">
        <f t="shared" si="5"/>
        <v>0.23076923076923078</v>
      </c>
      <c r="P30" s="17">
        <f t="shared" si="6"/>
        <v>0.15919583893401906</v>
      </c>
    </row>
    <row r="31" spans="1:16" x14ac:dyDescent="0.25">
      <c r="A31" s="8">
        <v>513</v>
      </c>
      <c r="B31" s="7" t="s">
        <v>12</v>
      </c>
      <c r="C31" s="13">
        <v>88</v>
      </c>
      <c r="D31" s="13">
        <v>116</v>
      </c>
      <c r="E31" s="13">
        <v>12</v>
      </c>
      <c r="F31" s="13">
        <v>216</v>
      </c>
      <c r="G31" s="13"/>
      <c r="H31" s="13">
        <v>653</v>
      </c>
      <c r="I31" s="13">
        <v>817</v>
      </c>
      <c r="J31" s="13">
        <v>96</v>
      </c>
      <c r="K31" s="13">
        <v>1566</v>
      </c>
      <c r="L31" s="13"/>
      <c r="M31" s="17">
        <f t="shared" ref="M31:M32" si="7">IF(H31=0,"--",C31/H31)</f>
        <v>0.13476263399693722</v>
      </c>
      <c r="N31" s="17">
        <f t="shared" ref="N31:N32" si="8">IF(I31=0,"--",D31/I31)</f>
        <v>0.14198286413708691</v>
      </c>
      <c r="O31" s="17">
        <f t="shared" ref="O31:O32" si="9">IF(J31=0,"--",E31/J31)</f>
        <v>0.125</v>
      </c>
      <c r="P31" s="17">
        <f t="shared" ref="P31:P32" si="10">IF(K31=0,"--",F31/K31)</f>
        <v>0.13793103448275862</v>
      </c>
    </row>
    <row r="32" spans="1:16" x14ac:dyDescent="0.25">
      <c r="A32" s="8">
        <v>525</v>
      </c>
      <c r="B32" s="7" t="s">
        <v>24</v>
      </c>
      <c r="C32" s="13">
        <v>1155</v>
      </c>
      <c r="D32" s="13">
        <v>0</v>
      </c>
      <c r="E32" s="13">
        <v>2</v>
      </c>
      <c r="F32" s="13">
        <v>1157</v>
      </c>
      <c r="G32" s="13"/>
      <c r="H32" s="13">
        <v>5077</v>
      </c>
      <c r="I32" s="13">
        <v>0</v>
      </c>
      <c r="J32" s="13">
        <v>7</v>
      </c>
      <c r="K32" s="13">
        <v>5084</v>
      </c>
      <c r="L32" s="13"/>
      <c r="M32" s="17">
        <f t="shared" si="7"/>
        <v>0.22749655308252906</v>
      </c>
      <c r="N32" s="17" t="str">
        <f t="shared" si="8"/>
        <v>--</v>
      </c>
      <c r="O32" s="17">
        <f t="shared" si="9"/>
        <v>0.2857142857142857</v>
      </c>
      <c r="P32" s="17">
        <f t="shared" si="10"/>
        <v>0.22757671125098347</v>
      </c>
    </row>
    <row r="33" spans="1:16" x14ac:dyDescent="0.25">
      <c r="A33" s="8">
        <v>520</v>
      </c>
      <c r="B33" s="7" t="s">
        <v>19</v>
      </c>
      <c r="C33" s="13">
        <v>62</v>
      </c>
      <c r="D33" s="13">
        <v>76</v>
      </c>
      <c r="E33" s="13">
        <v>106</v>
      </c>
      <c r="F33" s="13">
        <v>244</v>
      </c>
      <c r="G33" s="13"/>
      <c r="H33" s="13">
        <v>457</v>
      </c>
      <c r="I33" s="13">
        <v>359</v>
      </c>
      <c r="J33" s="13">
        <v>547</v>
      </c>
      <c r="K33" s="13">
        <v>1363</v>
      </c>
      <c r="L33" s="13"/>
      <c r="M33" s="17">
        <f t="shared" ref="M33:M61" si="11">IF(H33=0,"--",C33/H33)</f>
        <v>0.13566739606126915</v>
      </c>
      <c r="N33" s="17">
        <f t="shared" si="0"/>
        <v>0.2116991643454039</v>
      </c>
      <c r="O33" s="17">
        <f t="shared" si="1"/>
        <v>0.19378427787934185</v>
      </c>
      <c r="P33" s="17">
        <f t="shared" si="2"/>
        <v>0.17901687454145268</v>
      </c>
    </row>
    <row r="34" spans="1:16" x14ac:dyDescent="0.25">
      <c r="A34" s="8">
        <v>501</v>
      </c>
      <c r="B34" s="7" t="s">
        <v>1</v>
      </c>
      <c r="C34" s="13">
        <v>368</v>
      </c>
      <c r="D34" s="13">
        <v>36</v>
      </c>
      <c r="E34" s="13">
        <v>0</v>
      </c>
      <c r="F34" s="13">
        <v>404</v>
      </c>
      <c r="G34" s="13"/>
      <c r="H34" s="13">
        <v>1822</v>
      </c>
      <c r="I34" s="13">
        <v>177</v>
      </c>
      <c r="J34" s="13">
        <v>14</v>
      </c>
      <c r="K34" s="13">
        <v>2013</v>
      </c>
      <c r="L34" s="13"/>
      <c r="M34" s="17">
        <f t="shared" si="11"/>
        <v>0.20197585071350166</v>
      </c>
      <c r="N34" s="17">
        <f t="shared" si="0"/>
        <v>0.20338983050847459</v>
      </c>
      <c r="O34" s="17">
        <f t="shared" si="1"/>
        <v>0</v>
      </c>
      <c r="P34" s="17">
        <f t="shared" si="2"/>
        <v>0.20069547938400398</v>
      </c>
    </row>
    <row r="35" spans="1:16" x14ac:dyDescent="0.25">
      <c r="A35" s="8">
        <v>523</v>
      </c>
      <c r="B35" s="7" t="s">
        <v>22</v>
      </c>
      <c r="C35" s="13">
        <v>83</v>
      </c>
      <c r="D35" s="13">
        <v>87</v>
      </c>
      <c r="E35" s="13">
        <v>10</v>
      </c>
      <c r="F35" s="13">
        <v>180</v>
      </c>
      <c r="G35" s="13"/>
      <c r="H35" s="13">
        <v>618</v>
      </c>
      <c r="I35" s="13">
        <v>463</v>
      </c>
      <c r="J35" s="13">
        <v>62</v>
      </c>
      <c r="K35" s="13">
        <v>1143</v>
      </c>
      <c r="L35" s="13"/>
      <c r="M35" s="17">
        <f t="shared" si="11"/>
        <v>0.13430420711974109</v>
      </c>
      <c r="N35" s="17">
        <f t="shared" si="0"/>
        <v>0.18790496760259179</v>
      </c>
      <c r="O35" s="17">
        <f t="shared" si="1"/>
        <v>0.16129032258064516</v>
      </c>
      <c r="P35" s="17">
        <f t="shared" si="2"/>
        <v>0.15748031496062992</v>
      </c>
    </row>
    <row r="36" spans="1:16" x14ac:dyDescent="0.25">
      <c r="A36" s="8">
        <v>532</v>
      </c>
      <c r="B36" s="7" t="s">
        <v>30</v>
      </c>
      <c r="C36" s="13">
        <v>481</v>
      </c>
      <c r="D36" s="13">
        <v>167</v>
      </c>
      <c r="E36" s="13">
        <v>74</v>
      </c>
      <c r="F36" s="13">
        <v>722</v>
      </c>
      <c r="G36" s="13"/>
      <c r="H36" s="13">
        <v>2483</v>
      </c>
      <c r="I36" s="13">
        <v>1087</v>
      </c>
      <c r="J36" s="13">
        <v>540</v>
      </c>
      <c r="K36" s="13">
        <v>4110</v>
      </c>
      <c r="L36" s="13"/>
      <c r="M36" s="17">
        <f t="shared" si="11"/>
        <v>0.193717277486911</v>
      </c>
      <c r="N36" s="17">
        <f t="shared" si="0"/>
        <v>0.15363385464581417</v>
      </c>
      <c r="O36" s="17">
        <f t="shared" si="1"/>
        <v>0.13703703703703704</v>
      </c>
      <c r="P36" s="17">
        <f t="shared" si="2"/>
        <v>0.17566909975669101</v>
      </c>
    </row>
    <row r="37" spans="1:16" x14ac:dyDescent="0.25">
      <c r="A37" s="8">
        <v>517</v>
      </c>
      <c r="B37" s="7" t="s">
        <v>16</v>
      </c>
      <c r="C37" s="13">
        <v>347</v>
      </c>
      <c r="D37" s="13">
        <v>140</v>
      </c>
      <c r="E37" s="13">
        <v>22</v>
      </c>
      <c r="F37" s="13">
        <v>509</v>
      </c>
      <c r="G37" s="13"/>
      <c r="H37" s="13">
        <v>1449</v>
      </c>
      <c r="I37" s="13">
        <v>1209</v>
      </c>
      <c r="J37" s="13">
        <v>146</v>
      </c>
      <c r="K37" s="13">
        <v>2804</v>
      </c>
      <c r="L37" s="13"/>
      <c r="M37" s="17">
        <f t="shared" si="11"/>
        <v>0.23947550034506557</v>
      </c>
      <c r="N37" s="17">
        <f t="shared" si="0"/>
        <v>0.11579818031430934</v>
      </c>
      <c r="O37" s="16">
        <f t="shared" si="1"/>
        <v>0.15068493150684931</v>
      </c>
      <c r="P37" s="17">
        <f t="shared" si="2"/>
        <v>0.18152639087018546</v>
      </c>
    </row>
    <row r="38" spans="1:16" x14ac:dyDescent="0.25">
      <c r="A38" s="8">
        <v>536</v>
      </c>
      <c r="B38" s="7" t="s">
        <v>34</v>
      </c>
      <c r="C38" s="13">
        <v>101</v>
      </c>
      <c r="D38" s="13">
        <v>73</v>
      </c>
      <c r="E38" s="13">
        <v>141</v>
      </c>
      <c r="F38" s="13">
        <v>315</v>
      </c>
      <c r="G38" s="13"/>
      <c r="H38" s="13">
        <v>694</v>
      </c>
      <c r="I38" s="13">
        <v>384</v>
      </c>
      <c r="J38" s="13">
        <v>821</v>
      </c>
      <c r="K38" s="13">
        <v>1899</v>
      </c>
      <c r="L38" s="13"/>
      <c r="M38" s="17">
        <f t="shared" si="11"/>
        <v>0.14553314121037464</v>
      </c>
      <c r="N38" s="17">
        <f t="shared" si="0"/>
        <v>0.19010416666666666</v>
      </c>
      <c r="O38" s="17">
        <f t="shared" si="1"/>
        <v>0.17174177831912302</v>
      </c>
      <c r="P38" s="17">
        <f t="shared" si="2"/>
        <v>0.16587677725118483</v>
      </c>
    </row>
    <row r="39" spans="1:16" x14ac:dyDescent="0.25">
      <c r="A39" s="8">
        <v>526</v>
      </c>
      <c r="B39" s="7" t="s">
        <v>25</v>
      </c>
      <c r="C39" s="13">
        <v>194</v>
      </c>
      <c r="D39" s="13">
        <v>124</v>
      </c>
      <c r="E39" s="13">
        <v>58</v>
      </c>
      <c r="F39" s="13">
        <v>376</v>
      </c>
      <c r="G39" s="13"/>
      <c r="H39" s="13">
        <v>1138</v>
      </c>
      <c r="I39" s="13">
        <v>670</v>
      </c>
      <c r="J39" s="13">
        <v>267</v>
      </c>
      <c r="K39" s="13">
        <v>2075</v>
      </c>
      <c r="L39" s="13"/>
      <c r="M39" s="17">
        <f t="shared" si="11"/>
        <v>0.17047451669595781</v>
      </c>
      <c r="N39" s="17">
        <f t="shared" si="0"/>
        <v>0.18507462686567164</v>
      </c>
      <c r="O39" s="17">
        <f t="shared" si="1"/>
        <v>0.21722846441947566</v>
      </c>
      <c r="P39" s="17">
        <f t="shared" si="2"/>
        <v>0.18120481927710844</v>
      </c>
    </row>
    <row r="40" spans="1:16" x14ac:dyDescent="0.25">
      <c r="A40" s="8">
        <v>530</v>
      </c>
      <c r="B40" s="7" t="s">
        <v>28</v>
      </c>
      <c r="C40" s="13">
        <v>258</v>
      </c>
      <c r="D40" s="13">
        <v>21</v>
      </c>
      <c r="E40" s="13">
        <v>13</v>
      </c>
      <c r="F40" s="13">
        <v>292</v>
      </c>
      <c r="G40" s="13"/>
      <c r="H40" s="13">
        <v>1499</v>
      </c>
      <c r="I40" s="13">
        <v>126</v>
      </c>
      <c r="J40" s="13">
        <v>50</v>
      </c>
      <c r="K40" s="13">
        <v>1675</v>
      </c>
      <c r="L40" s="13"/>
      <c r="M40" s="17">
        <f t="shared" si="11"/>
        <v>0.17211474316210806</v>
      </c>
      <c r="N40" s="17">
        <f t="shared" si="0"/>
        <v>0.16666666666666666</v>
      </c>
      <c r="O40" s="17">
        <f t="shared" si="1"/>
        <v>0.26</v>
      </c>
      <c r="P40" s="17">
        <f t="shared" si="2"/>
        <v>0.17432835820895523</v>
      </c>
    </row>
    <row r="41" spans="1:16" x14ac:dyDescent="0.25">
      <c r="A41" s="8">
        <v>528</v>
      </c>
      <c r="B41" s="7" t="s">
        <v>27</v>
      </c>
      <c r="C41" s="13">
        <v>328</v>
      </c>
      <c r="D41" s="13">
        <v>257</v>
      </c>
      <c r="E41" s="13">
        <v>37</v>
      </c>
      <c r="F41" s="13">
        <v>622</v>
      </c>
      <c r="G41" s="13"/>
      <c r="H41" s="13">
        <v>1587</v>
      </c>
      <c r="I41" s="13">
        <v>928</v>
      </c>
      <c r="J41" s="13">
        <v>180</v>
      </c>
      <c r="K41" s="13">
        <v>2695</v>
      </c>
      <c r="L41" s="13"/>
      <c r="M41" s="17">
        <f t="shared" si="11"/>
        <v>0.20667926906112161</v>
      </c>
      <c r="N41" s="17">
        <f t="shared" si="0"/>
        <v>0.27693965517241381</v>
      </c>
      <c r="O41" s="17">
        <f t="shared" si="1"/>
        <v>0.20555555555555555</v>
      </c>
      <c r="P41" s="17">
        <f t="shared" si="2"/>
        <v>0.23079777365491652</v>
      </c>
    </row>
    <row r="42" spans="1:16" x14ac:dyDescent="0.25">
      <c r="A42" s="8">
        <v>524</v>
      </c>
      <c r="B42" s="7" t="s">
        <v>23</v>
      </c>
      <c r="C42" s="13">
        <v>658</v>
      </c>
      <c r="D42" s="13">
        <v>277</v>
      </c>
      <c r="E42" s="13">
        <v>141</v>
      </c>
      <c r="F42" s="13">
        <v>1076</v>
      </c>
      <c r="G42" s="13"/>
      <c r="H42" s="13">
        <v>3147</v>
      </c>
      <c r="I42" s="13">
        <v>1213</v>
      </c>
      <c r="J42" s="13">
        <v>711</v>
      </c>
      <c r="K42" s="13">
        <v>5071</v>
      </c>
      <c r="L42" s="13"/>
      <c r="M42" s="17">
        <f t="shared" si="11"/>
        <v>0.20908802033682872</v>
      </c>
      <c r="N42" s="17">
        <f t="shared" si="0"/>
        <v>0.22835943940643033</v>
      </c>
      <c r="O42" s="17">
        <f t="shared" si="1"/>
        <v>0.19831223628691982</v>
      </c>
      <c r="P42" s="17">
        <f t="shared" si="2"/>
        <v>0.21218694537566554</v>
      </c>
    </row>
    <row r="43" spans="1:16" x14ac:dyDescent="0.25">
      <c r="A43" s="8">
        <v>527</v>
      </c>
      <c r="B43" s="7" t="s">
        <v>26</v>
      </c>
      <c r="C43" s="13">
        <v>360</v>
      </c>
      <c r="D43" s="13">
        <v>585</v>
      </c>
      <c r="E43" s="13">
        <v>103</v>
      </c>
      <c r="F43" s="13">
        <v>1048</v>
      </c>
      <c r="G43" s="13"/>
      <c r="H43" s="13">
        <v>931</v>
      </c>
      <c r="I43" s="13">
        <v>1424</v>
      </c>
      <c r="J43" s="13">
        <v>237</v>
      </c>
      <c r="K43" s="13">
        <v>2592</v>
      </c>
      <c r="L43" s="13"/>
      <c r="M43" s="17">
        <f t="shared" si="11"/>
        <v>0.38668098818474761</v>
      </c>
      <c r="N43" s="17">
        <f t="shared" si="0"/>
        <v>0.41081460674157305</v>
      </c>
      <c r="O43" s="17">
        <f t="shared" si="1"/>
        <v>0.43459915611814348</v>
      </c>
      <c r="P43" s="17">
        <f t="shared" si="2"/>
        <v>0.40432098765432101</v>
      </c>
    </row>
    <row r="44" spans="1:16" x14ac:dyDescent="0.25">
      <c r="A44" s="8">
        <v>535</v>
      </c>
      <c r="B44" s="7" t="s">
        <v>33</v>
      </c>
      <c r="C44" s="13">
        <v>895</v>
      </c>
      <c r="D44" s="13">
        <v>109</v>
      </c>
      <c r="E44" s="13">
        <v>55</v>
      </c>
      <c r="F44" s="13">
        <v>1059</v>
      </c>
      <c r="G44" s="13"/>
      <c r="H44" s="13">
        <v>3457</v>
      </c>
      <c r="I44" s="13">
        <v>489</v>
      </c>
      <c r="J44" s="13">
        <v>230</v>
      </c>
      <c r="K44" s="13">
        <v>4176</v>
      </c>
      <c r="L44" s="13"/>
      <c r="M44" s="17">
        <f t="shared" si="11"/>
        <v>0.25889499566097773</v>
      </c>
      <c r="N44" s="17">
        <f t="shared" si="0"/>
        <v>0.22290388548057261</v>
      </c>
      <c r="O44" s="17">
        <f t="shared" si="1"/>
        <v>0.2391304347826087</v>
      </c>
      <c r="P44" s="17">
        <f t="shared" si="2"/>
        <v>0.25359195402298851</v>
      </c>
    </row>
    <row r="45" spans="1:16" x14ac:dyDescent="0.25">
      <c r="A45" s="8">
        <v>505</v>
      </c>
      <c r="B45" s="7" t="s">
        <v>5</v>
      </c>
      <c r="C45" s="13">
        <v>351</v>
      </c>
      <c r="D45" s="13">
        <v>181</v>
      </c>
      <c r="E45" s="13">
        <v>9</v>
      </c>
      <c r="F45" s="13">
        <v>541</v>
      </c>
      <c r="G45" s="13"/>
      <c r="H45" s="13">
        <v>3094</v>
      </c>
      <c r="I45" s="13">
        <v>877</v>
      </c>
      <c r="J45" s="13">
        <v>46</v>
      </c>
      <c r="K45" s="13">
        <v>4017</v>
      </c>
      <c r="L45" s="13"/>
      <c r="M45" s="17">
        <f t="shared" si="11"/>
        <v>0.1134453781512605</v>
      </c>
      <c r="N45" s="17">
        <f t="shared" si="0"/>
        <v>0.20638540478905359</v>
      </c>
      <c r="O45" s="17">
        <f t="shared" si="1"/>
        <v>0.19565217391304349</v>
      </c>
      <c r="P45" s="17">
        <f t="shared" si="2"/>
        <v>0.13467762011451331</v>
      </c>
    </row>
    <row r="46" spans="1:16" x14ac:dyDescent="0.25">
      <c r="A46" s="8">
        <v>515</v>
      </c>
      <c r="B46" s="7" t="s">
        <v>14</v>
      </c>
      <c r="C46" s="13">
        <v>97</v>
      </c>
      <c r="D46" s="13">
        <v>229</v>
      </c>
      <c r="E46" s="13">
        <v>19</v>
      </c>
      <c r="F46" s="13">
        <v>345</v>
      </c>
      <c r="G46" s="13"/>
      <c r="H46" s="13">
        <v>683</v>
      </c>
      <c r="I46" s="13">
        <v>1440</v>
      </c>
      <c r="J46" s="13">
        <v>137</v>
      </c>
      <c r="K46" s="13">
        <v>2260</v>
      </c>
      <c r="L46" s="13"/>
      <c r="M46" s="17">
        <f t="shared" si="11"/>
        <v>0.14202049780380674</v>
      </c>
      <c r="N46" s="17">
        <f t="shared" si="0"/>
        <v>0.15902777777777777</v>
      </c>
      <c r="O46" s="17">
        <f t="shared" si="1"/>
        <v>0.13868613138686131</v>
      </c>
      <c r="P46" s="17">
        <f t="shared" si="2"/>
        <v>0.15265486725663716</v>
      </c>
    </row>
    <row r="47" spans="1:16" x14ac:dyDescent="0.25">
      <c r="A47" s="8">
        <v>521</v>
      </c>
      <c r="B47" s="7" t="s">
        <v>20</v>
      </c>
      <c r="C47" s="13">
        <v>87</v>
      </c>
      <c r="D47" s="13">
        <v>71</v>
      </c>
      <c r="E47" s="13">
        <v>18</v>
      </c>
      <c r="F47" s="13">
        <v>176</v>
      </c>
      <c r="G47" s="13"/>
      <c r="H47" s="13">
        <v>581</v>
      </c>
      <c r="I47" s="13">
        <v>463</v>
      </c>
      <c r="J47" s="13">
        <v>134</v>
      </c>
      <c r="K47" s="13">
        <v>1178</v>
      </c>
      <c r="L47" s="13"/>
      <c r="M47" s="17">
        <f t="shared" si="11"/>
        <v>0.14974182444061962</v>
      </c>
      <c r="N47" s="17">
        <f t="shared" si="0"/>
        <v>0.15334773218142547</v>
      </c>
      <c r="O47" s="17">
        <f t="shared" si="1"/>
        <v>0.13432835820895522</v>
      </c>
      <c r="P47" s="17">
        <f t="shared" si="2"/>
        <v>0.14940577249575551</v>
      </c>
    </row>
    <row r="48" spans="1:16" x14ac:dyDescent="0.25">
      <c r="A48" s="8">
        <v>537</v>
      </c>
      <c r="B48" s="7" t="s">
        <v>35</v>
      </c>
      <c r="C48" s="13">
        <v>75</v>
      </c>
      <c r="D48" s="13">
        <v>125</v>
      </c>
      <c r="E48" s="13">
        <v>87</v>
      </c>
      <c r="F48" s="13">
        <v>287</v>
      </c>
      <c r="G48" s="13"/>
      <c r="H48" s="13">
        <v>417</v>
      </c>
      <c r="I48" s="13">
        <v>585</v>
      </c>
      <c r="J48" s="13">
        <v>381</v>
      </c>
      <c r="K48" s="13">
        <v>1383</v>
      </c>
      <c r="L48" s="13"/>
      <c r="M48" s="17">
        <f t="shared" si="11"/>
        <v>0.17985611510791366</v>
      </c>
      <c r="N48" s="17">
        <f t="shared" si="0"/>
        <v>0.21367521367521367</v>
      </c>
      <c r="O48" s="17">
        <f t="shared" si="1"/>
        <v>0.2283464566929134</v>
      </c>
      <c r="P48" s="17">
        <f t="shared" si="2"/>
        <v>0.20751988430947216</v>
      </c>
    </row>
    <row r="49" spans="1:16" x14ac:dyDescent="0.25">
      <c r="A49" s="8">
        <v>511</v>
      </c>
      <c r="B49" s="7" t="s">
        <v>10</v>
      </c>
      <c r="C49" s="13">
        <v>168</v>
      </c>
      <c r="D49" s="13">
        <v>132</v>
      </c>
      <c r="E49" s="13">
        <v>34</v>
      </c>
      <c r="F49" s="13">
        <v>334</v>
      </c>
      <c r="G49" s="13"/>
      <c r="H49" s="13">
        <v>1159</v>
      </c>
      <c r="I49" s="13">
        <v>660</v>
      </c>
      <c r="J49" s="13">
        <v>204</v>
      </c>
      <c r="K49" s="13">
        <v>2023</v>
      </c>
      <c r="L49" s="13"/>
      <c r="M49" s="17">
        <f t="shared" si="11"/>
        <v>0.1449525452976704</v>
      </c>
      <c r="N49" s="17">
        <f t="shared" si="0"/>
        <v>0.2</v>
      </c>
      <c r="O49" s="17">
        <f t="shared" si="1"/>
        <v>0.16666666666666666</v>
      </c>
      <c r="P49" s="17">
        <f t="shared" si="2"/>
        <v>0.16510133465150767</v>
      </c>
    </row>
    <row r="50" spans="1:16" x14ac:dyDescent="0.25">
      <c r="A50" s="8">
        <v>518</v>
      </c>
      <c r="B50" s="7" t="s">
        <v>17</v>
      </c>
      <c r="C50" s="13">
        <v>25</v>
      </c>
      <c r="D50" s="13">
        <v>70</v>
      </c>
      <c r="E50" s="13">
        <v>3</v>
      </c>
      <c r="F50" s="13">
        <v>98</v>
      </c>
      <c r="G50" s="13"/>
      <c r="H50" s="13">
        <v>189</v>
      </c>
      <c r="I50" s="13">
        <v>376</v>
      </c>
      <c r="J50" s="13">
        <v>11</v>
      </c>
      <c r="K50" s="13">
        <v>576</v>
      </c>
      <c r="L50" s="13"/>
      <c r="M50" s="17">
        <f t="shared" si="11"/>
        <v>0.13227513227513227</v>
      </c>
      <c r="N50" s="17">
        <f t="shared" si="0"/>
        <v>0.18617021276595744</v>
      </c>
      <c r="O50" s="17">
        <f t="shared" si="1"/>
        <v>0.27272727272727271</v>
      </c>
      <c r="P50" s="17">
        <f t="shared" si="2"/>
        <v>0.1701388888888889</v>
      </c>
    </row>
    <row r="51" spans="1:16" x14ac:dyDescent="0.25">
      <c r="A51" s="8">
        <v>506</v>
      </c>
      <c r="B51" s="7" t="s">
        <v>6</v>
      </c>
      <c r="C51" s="13">
        <v>26</v>
      </c>
      <c r="D51" s="13">
        <v>72</v>
      </c>
      <c r="E51" s="13">
        <v>18</v>
      </c>
      <c r="F51" s="13">
        <v>116</v>
      </c>
      <c r="G51" s="13"/>
      <c r="H51" s="13">
        <v>247</v>
      </c>
      <c r="I51" s="13">
        <v>517</v>
      </c>
      <c r="J51" s="13">
        <v>150</v>
      </c>
      <c r="K51" s="13">
        <v>914</v>
      </c>
      <c r="L51" s="13"/>
      <c r="M51" s="17">
        <f t="shared" si="11"/>
        <v>0.10526315789473684</v>
      </c>
      <c r="N51" s="17">
        <f t="shared" si="0"/>
        <v>0.13926499032882012</v>
      </c>
      <c r="O51" s="17">
        <f t="shared" si="1"/>
        <v>0.12</v>
      </c>
      <c r="P51" s="17">
        <f t="shared" si="2"/>
        <v>0.12691466083150985</v>
      </c>
    </row>
    <row r="52" spans="1:16" x14ac:dyDescent="0.25">
      <c r="A52" s="8">
        <v>531</v>
      </c>
      <c r="B52" s="7" t="s">
        <v>29</v>
      </c>
      <c r="C52" s="13">
        <v>70</v>
      </c>
      <c r="D52" s="13">
        <v>14</v>
      </c>
      <c r="E52" s="13">
        <v>0</v>
      </c>
      <c r="F52" s="13">
        <v>84</v>
      </c>
      <c r="G52" s="13"/>
      <c r="H52" s="13">
        <v>426</v>
      </c>
      <c r="I52" s="13">
        <v>193</v>
      </c>
      <c r="J52" s="13">
        <v>1</v>
      </c>
      <c r="K52" s="13">
        <v>620</v>
      </c>
      <c r="L52" s="13"/>
      <c r="M52" s="17">
        <f t="shared" si="11"/>
        <v>0.16431924882629109</v>
      </c>
      <c r="N52" s="17">
        <f t="shared" si="0"/>
        <v>7.2538860103626937E-2</v>
      </c>
      <c r="O52" s="17">
        <f t="shared" si="1"/>
        <v>0</v>
      </c>
      <c r="P52" s="17">
        <f t="shared" si="2"/>
        <v>0.13548387096774195</v>
      </c>
    </row>
    <row r="53" spans="1:16" x14ac:dyDescent="0.25">
      <c r="A53" s="8">
        <v>510</v>
      </c>
      <c r="B53" s="7" t="s">
        <v>9</v>
      </c>
      <c r="C53" s="13">
        <v>439</v>
      </c>
      <c r="D53" s="13">
        <v>0</v>
      </c>
      <c r="E53" s="13">
        <v>0</v>
      </c>
      <c r="F53" s="13">
        <v>439</v>
      </c>
      <c r="G53" s="13"/>
      <c r="H53" s="13">
        <v>2764</v>
      </c>
      <c r="I53" s="13">
        <v>0</v>
      </c>
      <c r="J53" s="13">
        <v>0</v>
      </c>
      <c r="K53" s="13">
        <v>2764</v>
      </c>
      <c r="L53" s="13"/>
      <c r="M53" s="17">
        <f t="shared" si="11"/>
        <v>0.15882778581765558</v>
      </c>
      <c r="N53" s="17" t="str">
        <f t="shared" si="0"/>
        <v>--</v>
      </c>
      <c r="O53" s="17" t="str">
        <f t="shared" si="1"/>
        <v>--</v>
      </c>
      <c r="P53" s="17">
        <f t="shared" si="2"/>
        <v>0.15882778581765558</v>
      </c>
    </row>
    <row r="54" spans="1:16" x14ac:dyDescent="0.25">
      <c r="A54" s="8">
        <v>533</v>
      </c>
      <c r="B54" s="7" t="s">
        <v>31</v>
      </c>
      <c r="C54" s="13">
        <v>30</v>
      </c>
      <c r="D54" s="13">
        <v>71</v>
      </c>
      <c r="E54" s="13">
        <v>27</v>
      </c>
      <c r="F54" s="13">
        <v>128</v>
      </c>
      <c r="G54" s="13"/>
      <c r="H54" s="13">
        <v>383</v>
      </c>
      <c r="I54" s="13">
        <v>429</v>
      </c>
      <c r="J54" s="13">
        <v>244</v>
      </c>
      <c r="K54" s="13">
        <v>1056</v>
      </c>
      <c r="L54" s="13"/>
      <c r="M54" s="17">
        <f t="shared" si="11"/>
        <v>7.8328981723237601E-2</v>
      </c>
      <c r="N54" s="17">
        <f t="shared" si="0"/>
        <v>0.1655011655011655</v>
      </c>
      <c r="O54" s="17">
        <f t="shared" si="1"/>
        <v>0.11065573770491803</v>
      </c>
      <c r="P54" s="17">
        <f t="shared" si="2"/>
        <v>0.12121212121212122</v>
      </c>
    </row>
    <row r="55" spans="1:16" x14ac:dyDescent="0.25">
      <c r="A55" s="8">
        <v>522</v>
      </c>
      <c r="B55" s="7" t="s">
        <v>21</v>
      </c>
      <c r="C55" s="13">
        <v>295</v>
      </c>
      <c r="D55" s="13">
        <v>334</v>
      </c>
      <c r="E55" s="13">
        <v>75</v>
      </c>
      <c r="F55" s="13">
        <v>704</v>
      </c>
      <c r="G55" s="13"/>
      <c r="H55" s="13">
        <v>2741</v>
      </c>
      <c r="I55" s="13">
        <v>2793</v>
      </c>
      <c r="J55" s="13">
        <v>520</v>
      </c>
      <c r="K55" s="13">
        <v>6054</v>
      </c>
      <c r="L55" s="13"/>
      <c r="M55" s="17">
        <f t="shared" si="11"/>
        <v>0.10762495439620576</v>
      </c>
      <c r="N55" s="17">
        <f t="shared" si="0"/>
        <v>0.11958467597565342</v>
      </c>
      <c r="O55" s="17">
        <f t="shared" si="1"/>
        <v>0.14423076923076922</v>
      </c>
      <c r="P55" s="17">
        <f t="shared" si="2"/>
        <v>0.11628675256029072</v>
      </c>
    </row>
    <row r="56" spans="1:16" x14ac:dyDescent="0.25">
      <c r="A56" s="8">
        <v>534</v>
      </c>
      <c r="B56" s="7" t="s">
        <v>32</v>
      </c>
      <c r="C56" s="13">
        <v>18</v>
      </c>
      <c r="D56" s="13">
        <v>20</v>
      </c>
      <c r="E56" s="13">
        <v>1</v>
      </c>
      <c r="F56" s="13">
        <v>39</v>
      </c>
      <c r="G56" s="13"/>
      <c r="H56" s="13">
        <v>191</v>
      </c>
      <c r="I56" s="13">
        <v>122</v>
      </c>
      <c r="J56" s="13">
        <v>19</v>
      </c>
      <c r="K56" s="13">
        <v>332</v>
      </c>
      <c r="L56" s="13"/>
      <c r="M56" s="17">
        <f t="shared" si="11"/>
        <v>9.4240837696335081E-2</v>
      </c>
      <c r="N56" s="17">
        <f t="shared" si="0"/>
        <v>0.16393442622950818</v>
      </c>
      <c r="O56" s="17">
        <f t="shared" si="1"/>
        <v>5.2631578947368418E-2</v>
      </c>
      <c r="P56" s="17">
        <f t="shared" si="2"/>
        <v>0.11746987951807229</v>
      </c>
    </row>
    <row r="57" spans="1:16" x14ac:dyDescent="0.25">
      <c r="A57" s="8">
        <v>504</v>
      </c>
      <c r="B57" s="7" t="s">
        <v>4</v>
      </c>
      <c r="C57" s="13">
        <v>492</v>
      </c>
      <c r="D57" s="13">
        <v>165</v>
      </c>
      <c r="E57" s="13">
        <v>44</v>
      </c>
      <c r="F57" s="13">
        <v>701</v>
      </c>
      <c r="G57" s="13"/>
      <c r="H57" s="13">
        <v>2360</v>
      </c>
      <c r="I57" s="13">
        <v>661</v>
      </c>
      <c r="J57" s="13">
        <v>299</v>
      </c>
      <c r="K57" s="13">
        <v>3320</v>
      </c>
      <c r="L57" s="13"/>
      <c r="M57" s="17">
        <f t="shared" si="11"/>
        <v>0.20847457627118643</v>
      </c>
      <c r="N57" s="17">
        <f t="shared" si="0"/>
        <v>0.24962178517397882</v>
      </c>
      <c r="O57" s="17">
        <f t="shared" si="1"/>
        <v>0.14715719063545152</v>
      </c>
      <c r="P57" s="17">
        <f t="shared" si="2"/>
        <v>0.21114457831325301</v>
      </c>
    </row>
    <row r="58" spans="1:16" x14ac:dyDescent="0.25">
      <c r="A58" s="8">
        <v>516</v>
      </c>
      <c r="B58" s="7" t="s">
        <v>15</v>
      </c>
      <c r="C58" s="13">
        <v>226</v>
      </c>
      <c r="D58" s="13">
        <v>160</v>
      </c>
      <c r="E58" s="13">
        <v>74</v>
      </c>
      <c r="F58" s="13">
        <v>460</v>
      </c>
      <c r="G58" s="13"/>
      <c r="H58" s="13">
        <v>1315</v>
      </c>
      <c r="I58" s="13">
        <v>847</v>
      </c>
      <c r="J58" s="13">
        <v>409</v>
      </c>
      <c r="K58" s="13">
        <v>2571</v>
      </c>
      <c r="L58" s="13"/>
      <c r="M58" s="17">
        <f t="shared" si="11"/>
        <v>0.17186311787072242</v>
      </c>
      <c r="N58" s="17">
        <f t="shared" si="0"/>
        <v>0.18890200708382526</v>
      </c>
      <c r="O58" s="17">
        <f t="shared" si="1"/>
        <v>0.18092909535452323</v>
      </c>
      <c r="P58" s="17">
        <f t="shared" si="2"/>
        <v>0.17891870867366783</v>
      </c>
    </row>
    <row r="59" spans="1:16" s="9" customFormat="1" x14ac:dyDescent="0.25">
      <c r="A59" s="8">
        <v>539</v>
      </c>
      <c r="B59" s="7" t="s">
        <v>36</v>
      </c>
      <c r="C59" s="20">
        <v>12</v>
      </c>
      <c r="D59" s="20">
        <v>64</v>
      </c>
      <c r="E59" s="20">
        <v>3</v>
      </c>
      <c r="F59" s="20">
        <v>79</v>
      </c>
      <c r="G59" s="20"/>
      <c r="H59" s="20">
        <v>157</v>
      </c>
      <c r="I59" s="20">
        <v>316</v>
      </c>
      <c r="J59" s="20">
        <v>11</v>
      </c>
      <c r="K59" s="20">
        <v>484</v>
      </c>
      <c r="L59" s="20"/>
      <c r="M59" s="18">
        <f t="shared" si="11"/>
        <v>7.6433121019108277E-2</v>
      </c>
      <c r="N59" s="18">
        <f t="shared" si="0"/>
        <v>0.20253164556962025</v>
      </c>
      <c r="O59" s="18">
        <f t="shared" si="1"/>
        <v>0.27272727272727271</v>
      </c>
      <c r="P59" s="18">
        <f t="shared" si="2"/>
        <v>0.16322314049586778</v>
      </c>
    </row>
    <row r="60" spans="1:16" s="9" customFormat="1" x14ac:dyDescent="0.25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  <c r="N60" s="19"/>
      <c r="O60" s="19"/>
      <c r="P60" s="19"/>
    </row>
    <row r="61" spans="1:16" x14ac:dyDescent="0.25">
      <c r="A61" s="7"/>
      <c r="B61" s="7" t="s">
        <v>62</v>
      </c>
      <c r="C61" s="13">
        <v>14024</v>
      </c>
      <c r="D61" s="13">
        <v>6701</v>
      </c>
      <c r="E61" s="13">
        <v>2457</v>
      </c>
      <c r="F61" s="13">
        <v>23182</v>
      </c>
      <c r="G61" s="13"/>
      <c r="H61" s="13">
        <v>75554</v>
      </c>
      <c r="I61" s="13">
        <v>33875</v>
      </c>
      <c r="J61" s="13">
        <v>12718</v>
      </c>
      <c r="K61" s="13">
        <v>122147</v>
      </c>
      <c r="L61" s="13"/>
      <c r="M61" s="17">
        <f t="shared" si="11"/>
        <v>0.18561558620324536</v>
      </c>
      <c r="N61" s="17">
        <f t="shared" si="0"/>
        <v>0.19781549815498156</v>
      </c>
      <c r="O61" s="17">
        <f t="shared" si="1"/>
        <v>0.19319075326309168</v>
      </c>
      <c r="P61" s="17">
        <f t="shared" si="2"/>
        <v>0.18978771480265583</v>
      </c>
    </row>
    <row r="62" spans="1:16" x14ac:dyDescent="0.25">
      <c r="A62" s="7"/>
      <c r="B62" s="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5"/>
      <c r="O62" s="5"/>
      <c r="P62" s="5"/>
    </row>
    <row r="63" spans="1:16" x14ac:dyDescent="0.25">
      <c r="A63" s="14" t="s">
        <v>66</v>
      </c>
      <c r="B63" s="7"/>
      <c r="C63" s="14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5P1:  Nontraditional Participation
Disadvantaged
Program Year:  2014 - 2015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2015</vt:lpstr>
      <vt:lpstr>'5P1 Disadv 2015'!Print_Area</vt:lpstr>
      <vt:lpstr>'5P1 Disadv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2015-10-28T17:07:48Z</cp:lastPrinted>
  <dcterms:created xsi:type="dcterms:W3CDTF">2010-03-09T15:36:48Z</dcterms:created>
  <dcterms:modified xsi:type="dcterms:W3CDTF">2015-10-28T17:18:17Z</dcterms:modified>
</cp:coreProperties>
</file>